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3955" windowHeight="12090"/>
  </bookViews>
  <sheets>
    <sheet name="Debiteringslängd 2022-2023" sheetId="1" r:id="rId1"/>
  </sheets>
  <calcPr calcId="145621" concurrentCalc="0"/>
</workbook>
</file>

<file path=xl/calcChain.xml><?xml version="1.0" encoding="utf-8"?>
<calcChain xmlns="http://schemas.openxmlformats.org/spreadsheetml/2006/main">
  <c r="F49" i="1" l="1"/>
  <c r="M49" i="1"/>
  <c r="T48" i="1"/>
  <c r="T49" i="1"/>
</calcChain>
</file>

<file path=xl/sharedStrings.xml><?xml version="1.0" encoding="utf-8"?>
<sst xmlns="http://schemas.openxmlformats.org/spreadsheetml/2006/main" count="442" uniqueCount="294">
  <si>
    <t xml:space="preserve">Totalt uttaxeras </t>
  </si>
  <si>
    <t>Driftbidrag</t>
  </si>
  <si>
    <t>antal</t>
  </si>
  <si>
    <t>kvarter</t>
  </si>
  <si>
    <t>fastighet</t>
  </si>
  <si>
    <t>adress</t>
  </si>
  <si>
    <t>andelstal</t>
  </si>
  <si>
    <t>Haspen 1</t>
  </si>
  <si>
    <t>Haspen 03</t>
  </si>
  <si>
    <t>Snickaregatan 43</t>
  </si>
  <si>
    <t>Haspen 2</t>
  </si>
  <si>
    <t>Haspen 47</t>
  </si>
  <si>
    <t>Limmaregatan 30</t>
  </si>
  <si>
    <t>Öglan</t>
  </si>
  <si>
    <t>Öglan 13</t>
  </si>
  <si>
    <t>Muraregatan 78</t>
  </si>
  <si>
    <t>Haspen 04</t>
  </si>
  <si>
    <t>Snickaregatan 41</t>
  </si>
  <si>
    <t>Haspen 48</t>
  </si>
  <si>
    <t>Limmaregatan 32</t>
  </si>
  <si>
    <t>Öglan 14</t>
  </si>
  <si>
    <t>Muraregatan 80</t>
  </si>
  <si>
    <t>Haspen 05</t>
  </si>
  <si>
    <t>Snickaregatan 39</t>
  </si>
  <si>
    <t>Haspen 49</t>
  </si>
  <si>
    <t>Limmaregatan 34</t>
  </si>
  <si>
    <t>Öglan 15</t>
  </si>
  <si>
    <t>Muraregatan 82</t>
  </si>
  <si>
    <t>Haspen 06</t>
  </si>
  <si>
    <t>Snickaregatan 37</t>
  </si>
  <si>
    <t>Haspen 50</t>
  </si>
  <si>
    <t>Limmaregatan 36</t>
  </si>
  <si>
    <t>Öglan 16</t>
  </si>
  <si>
    <t>Muraregatan 84</t>
  </si>
  <si>
    <t>Haspen 07</t>
  </si>
  <si>
    <t>Snickaregatan 35</t>
  </si>
  <si>
    <t>Haspen 51</t>
  </si>
  <si>
    <t>Limmaregatan 38</t>
  </si>
  <si>
    <t>Öglan 17</t>
  </si>
  <si>
    <t>Muraregatan 86</t>
  </si>
  <si>
    <t>Haspen 08</t>
  </si>
  <si>
    <t>Snickaregatan 33</t>
  </si>
  <si>
    <t>Haspen 52</t>
  </si>
  <si>
    <t>Limmaregatan 40</t>
  </si>
  <si>
    <t>Öglan 18</t>
  </si>
  <si>
    <t>Muraregatan 88</t>
  </si>
  <si>
    <t>Haspen 09</t>
  </si>
  <si>
    <t>Snickaregatan 31</t>
  </si>
  <si>
    <t>Haspen 53</t>
  </si>
  <si>
    <t>Limmaregatan 42</t>
  </si>
  <si>
    <t>Öglan 19</t>
  </si>
  <si>
    <t>Muraregatan 90</t>
  </si>
  <si>
    <t>Haspen 10</t>
  </si>
  <si>
    <t>Snickaregatan 29</t>
  </si>
  <si>
    <t>Vredet</t>
  </si>
  <si>
    <t>Vredet 02</t>
  </si>
  <si>
    <t>Limmaregatan 43</t>
  </si>
  <si>
    <t>Öglan 20</t>
  </si>
  <si>
    <t>Muraregatan 92</t>
  </si>
  <si>
    <t>Haspen 11</t>
  </si>
  <si>
    <t>Muraregatan 4</t>
  </si>
  <si>
    <t>Vredet 03</t>
  </si>
  <si>
    <t>Limmaregatan 41</t>
  </si>
  <si>
    <t>Öglan 21</t>
  </si>
  <si>
    <t>Hyvlaregatan 28</t>
  </si>
  <si>
    <t>Haspen 12</t>
  </si>
  <si>
    <t>Muraregatan 6</t>
  </si>
  <si>
    <t>Vredet 04</t>
  </si>
  <si>
    <t>Limmaregatan 39</t>
  </si>
  <si>
    <t>Öglan 22</t>
  </si>
  <si>
    <t>Hyvlaregatan 30</t>
  </si>
  <si>
    <t>Haspen 13</t>
  </si>
  <si>
    <t>Muraregatan 8</t>
  </si>
  <si>
    <t>Vredet 05</t>
  </si>
  <si>
    <t>Limmaregatan 37</t>
  </si>
  <si>
    <t>Öglan 23</t>
  </si>
  <si>
    <t>Hyvlaregatan 32</t>
  </si>
  <si>
    <t>Haspen 14</t>
  </si>
  <si>
    <t>Muraregatan 10</t>
  </si>
  <si>
    <t>Vredet 06</t>
  </si>
  <si>
    <t>Limmaregatan 35</t>
  </si>
  <si>
    <t>Öglan 24</t>
  </si>
  <si>
    <t>Hyvlaregatan 34</t>
  </si>
  <si>
    <t>Haspen 15</t>
  </si>
  <si>
    <t>Muraregatan 12</t>
  </si>
  <si>
    <t>Vredet 07</t>
  </si>
  <si>
    <t>Limmaregatan 33</t>
  </si>
  <si>
    <t>Öglan 25</t>
  </si>
  <si>
    <t>Hyvlaregatan 36</t>
  </si>
  <si>
    <t>Haspen 16</t>
  </si>
  <si>
    <t>Muraregatan 14</t>
  </si>
  <si>
    <t>Vredet 08</t>
  </si>
  <si>
    <t>Limmaregatan 31</t>
  </si>
  <si>
    <t>Öglan 26</t>
  </si>
  <si>
    <t>Hyvlaregatan 38</t>
  </si>
  <si>
    <t>Haspen 17</t>
  </si>
  <si>
    <t>Muraregatan 16</t>
  </si>
  <si>
    <t>Vredet 09</t>
  </si>
  <si>
    <t>Limmaregatan 29</t>
  </si>
  <si>
    <t>Öglan 27</t>
  </si>
  <si>
    <t>Hyvlaregatan 40</t>
  </si>
  <si>
    <t>Haspen 18</t>
  </si>
  <si>
    <t>Muraregatan 18</t>
  </si>
  <si>
    <t>Vredet 10</t>
  </si>
  <si>
    <t>Muraregatan 48</t>
  </si>
  <si>
    <t>Öglan 28</t>
  </si>
  <si>
    <t>Hyvlaregatan 42</t>
  </si>
  <si>
    <t>Haspen 19</t>
  </si>
  <si>
    <t>Muraregatan 20</t>
  </si>
  <si>
    <t>Vredet 11</t>
  </si>
  <si>
    <t>Muraregatan 50</t>
  </si>
  <si>
    <t>Muttern</t>
  </si>
  <si>
    <t>Muttern 02</t>
  </si>
  <si>
    <t>Hyvlaregatan 43</t>
  </si>
  <si>
    <t>Haspen 20</t>
  </si>
  <si>
    <t>Muraregatan 22</t>
  </si>
  <si>
    <t>Vredet 12</t>
  </si>
  <si>
    <t>Muraregatan 52</t>
  </si>
  <si>
    <t>Muttern 03</t>
  </si>
  <si>
    <t>Hyvlaregatan 41</t>
  </si>
  <si>
    <t>Haspen 21</t>
  </si>
  <si>
    <t>Svarvaregatan 26</t>
  </si>
  <si>
    <t>Vredet 13</t>
  </si>
  <si>
    <t>Muraregatan 54</t>
  </si>
  <si>
    <t>Muttern 04</t>
  </si>
  <si>
    <t>Hyvlaregatan 39</t>
  </si>
  <si>
    <t>Haspen 22</t>
  </si>
  <si>
    <t>Svarvaregatan 28</t>
  </si>
  <si>
    <t>Vredet 14</t>
  </si>
  <si>
    <t>Muraregatan 56</t>
  </si>
  <si>
    <t>Muttern 05</t>
  </si>
  <si>
    <t>Hyvlaregatan 37</t>
  </si>
  <si>
    <t>Haspen 23</t>
  </si>
  <si>
    <t>Svarvaregatan 30</t>
  </si>
  <si>
    <t>Vredet 15</t>
  </si>
  <si>
    <t>Muraregatan 58</t>
  </si>
  <si>
    <t>Muttern 06</t>
  </si>
  <si>
    <t>Hyvlaregatan 35</t>
  </si>
  <si>
    <t>Haspen 24</t>
  </si>
  <si>
    <t>Svarvaregatan 32</t>
  </si>
  <si>
    <t>Vredet 16</t>
  </si>
  <si>
    <t>Muraregatan 60</t>
  </si>
  <si>
    <t>Muttern 07</t>
  </si>
  <si>
    <t>Hyvlaregatan 33</t>
  </si>
  <si>
    <t>Haspen 25</t>
  </si>
  <si>
    <t>Svarvaregatan 34</t>
  </si>
  <si>
    <t>Vredet 17</t>
  </si>
  <si>
    <t>Muraregatan 62</t>
  </si>
  <si>
    <t>Muttern 08</t>
  </si>
  <si>
    <t>Hyvlaregatan 31</t>
  </si>
  <si>
    <t>Haspen 26</t>
  </si>
  <si>
    <t>Svarvaregatan 36</t>
  </si>
  <si>
    <t>Vredet 18</t>
  </si>
  <si>
    <t>Muraregatan 64</t>
  </si>
  <si>
    <t>Muttern 09</t>
  </si>
  <si>
    <t>Hyvlaregatan 29</t>
  </si>
  <si>
    <t>Haspen 27</t>
  </si>
  <si>
    <t>Svarvaregatan 38</t>
  </si>
  <si>
    <t>Vredet 19</t>
  </si>
  <si>
    <t>Muraregatan 66</t>
  </si>
  <si>
    <t>Muttern 10</t>
  </si>
  <si>
    <t>Muraregatan 98</t>
  </si>
  <si>
    <t>Haspen 28</t>
  </si>
  <si>
    <t>Svarvaregatan 40</t>
  </si>
  <si>
    <t>Vredet 20</t>
  </si>
  <si>
    <t>Muraregatan 68</t>
  </si>
  <si>
    <t>Muttern 11</t>
  </si>
  <si>
    <t>Muraregatan 100</t>
  </si>
  <si>
    <t>Haspen 29</t>
  </si>
  <si>
    <t>Svarvaregatan 43</t>
  </si>
  <si>
    <t>Vredet 21</t>
  </si>
  <si>
    <t>Formaregatan 28</t>
  </si>
  <si>
    <t>Muttern 12</t>
  </si>
  <si>
    <t>Muraregatan 102</t>
  </si>
  <si>
    <t>Haspen 30</t>
  </si>
  <si>
    <t>Svarvaregatan 41</t>
  </si>
  <si>
    <t>Vredet 22</t>
  </si>
  <si>
    <t>Formaregatan 30</t>
  </si>
  <si>
    <t>Muttern 13</t>
  </si>
  <si>
    <t>Muraregatan 104</t>
  </si>
  <si>
    <t>Haspen 31</t>
  </si>
  <si>
    <t>Svarvaregatan 39</t>
  </si>
  <si>
    <t>Vredet 23</t>
  </si>
  <si>
    <t>Formaregatan 32</t>
  </si>
  <si>
    <t>Muttern 14</t>
  </si>
  <si>
    <t>Muraregatan 106</t>
  </si>
  <si>
    <t>Haspen 32</t>
  </si>
  <si>
    <t>Svarvaregatan 37</t>
  </si>
  <si>
    <t>Vredet 24</t>
  </si>
  <si>
    <t>Formaregatan 34</t>
  </si>
  <si>
    <t>Muttern 15</t>
  </si>
  <si>
    <t>Muraregatan 108</t>
  </si>
  <si>
    <t>Haspen 33</t>
  </si>
  <si>
    <t>Svarvaregatan 35</t>
  </si>
  <si>
    <t>Vredet 25</t>
  </si>
  <si>
    <t>Formaregatan 36</t>
  </si>
  <si>
    <t>Muttern 16</t>
  </si>
  <si>
    <t>Muraregatan 110</t>
  </si>
  <si>
    <t>Haspen 34</t>
  </si>
  <si>
    <t>Svarvaregatan 33</t>
  </si>
  <si>
    <t>Vredet 26</t>
  </si>
  <si>
    <t>Formaregatan 38</t>
  </si>
  <si>
    <t>Muttern 17</t>
  </si>
  <si>
    <t>Muraregatan 112</t>
  </si>
  <si>
    <t>Haspen 35</t>
  </si>
  <si>
    <t>Svarvaregatan 31</t>
  </si>
  <si>
    <t>Vredet 27</t>
  </si>
  <si>
    <t>Formaregatan 40</t>
  </si>
  <si>
    <t>Muttern 18</t>
  </si>
  <si>
    <t>Muraregatan 114</t>
  </si>
  <si>
    <t>Haspen 36</t>
  </si>
  <si>
    <t>Svarvaregatan 29</t>
  </si>
  <si>
    <t>Öglan 02</t>
  </si>
  <si>
    <t>Formaregatan 43</t>
  </si>
  <si>
    <t>Muttern 19</t>
  </si>
  <si>
    <t>Muraregatan 116</t>
  </si>
  <si>
    <t>Haspen 37</t>
  </si>
  <si>
    <t>Muraregatan 26</t>
  </si>
  <si>
    <t>Öglan 03</t>
  </si>
  <si>
    <t>Formaregatan 41</t>
  </si>
  <si>
    <t>Muttern 20</t>
  </si>
  <si>
    <t>Muraregatan 118</t>
  </si>
  <si>
    <t>Haspen 38</t>
  </si>
  <si>
    <t>Muraregatan 28</t>
  </si>
  <si>
    <t>Öglan 04</t>
  </si>
  <si>
    <t>Formaregatan 39</t>
  </si>
  <si>
    <t>Muttern 21</t>
  </si>
  <si>
    <t>Dragaregatan 6</t>
  </si>
  <si>
    <t>Haspen 39</t>
  </si>
  <si>
    <t>Muraregatan 30</t>
  </si>
  <si>
    <t>Öglan 05</t>
  </si>
  <si>
    <t>Formaregatan 37</t>
  </si>
  <si>
    <t>Muttern 22</t>
  </si>
  <si>
    <t>Dragaregatan 8</t>
  </si>
  <si>
    <t>Haspen 40</t>
  </si>
  <si>
    <t>Muraregatan 32</t>
  </si>
  <si>
    <t>Öglan 06</t>
  </si>
  <si>
    <t>Formaregatan 35</t>
  </si>
  <si>
    <t>Muttern 23</t>
  </si>
  <si>
    <t>Dragaregatan 10</t>
  </si>
  <si>
    <t>Haspen 41</t>
  </si>
  <si>
    <t>Muraregatan 34</t>
  </si>
  <si>
    <t>Öglan 07</t>
  </si>
  <si>
    <t>Formaregatan 33</t>
  </si>
  <si>
    <t>Muttern 24</t>
  </si>
  <si>
    <t>Dragaregatan 12</t>
  </si>
  <si>
    <t>Haspen 42</t>
  </si>
  <si>
    <t>Muraregatan 36</t>
  </si>
  <si>
    <t>Öglan 08</t>
  </si>
  <si>
    <t>Formaregatan 31</t>
  </si>
  <si>
    <t>Muttern 25</t>
  </si>
  <si>
    <t>Dragaregatan 14</t>
  </si>
  <si>
    <t>Haspen 43</t>
  </si>
  <si>
    <t>Muraregatan 38</t>
  </si>
  <si>
    <t>Öglan 09</t>
  </si>
  <si>
    <t>Formaregatan 29</t>
  </si>
  <si>
    <t>Muttern 26</t>
  </si>
  <si>
    <t>Dragaregatan 16</t>
  </si>
  <si>
    <t>Haspen 44</t>
  </si>
  <si>
    <t>Muraregatan 40</t>
  </si>
  <si>
    <t>Öglan 10</t>
  </si>
  <si>
    <t>Muraregatan 72</t>
  </si>
  <si>
    <t>Muttern 27</t>
  </si>
  <si>
    <t>Dragaregatan 18</t>
  </si>
  <si>
    <t>Haspen 45</t>
  </si>
  <si>
    <t>Muraregatan 42</t>
  </si>
  <si>
    <t>Öglan 11</t>
  </si>
  <si>
    <t>Muraregatan 74</t>
  </si>
  <si>
    <t>Muttern 28</t>
  </si>
  <si>
    <t>Dragaregatan 20</t>
  </si>
  <si>
    <t>Haspen 46</t>
  </si>
  <si>
    <t>Limmaregatan 28</t>
  </si>
  <si>
    <t>Öglan 12</t>
  </si>
  <si>
    <t>Muraregatan 76</t>
  </si>
  <si>
    <t>Totalt för 131 fastigheter</t>
  </si>
  <si>
    <t>Påminnelsavgift om 60 kr samt dröjsmålsränta utgår vid påminnelser på förfallna belopp. Uttaxerade belopp som inte betalas efter påminnelse kommer att överlämnas för utmätning ur berörd fastighet.</t>
  </si>
  <si>
    <t>Debiteringslängd  för Haspens Samfällighetsförening 2022 - 2023</t>
  </si>
  <si>
    <t>i driftbidrag för perioden juli 2022 - december 2023 vilket fördelar sig på medlemsfastigheterna enligt följande:</t>
  </si>
  <si>
    <t>belopp 18 mån</t>
  </si>
  <si>
    <t>Inbetalning av driftbidrag skall ske enligt nedan angivna förfallodatum, det går att betala driftbidrag i förväg ifall man är bortrest eller av annan anledning.</t>
  </si>
  <si>
    <t>Inbetalning erläggs genom insättning på Haspens Samfällighetsförenings plusgiro 227164-1, ange alltid fastighetsbeteckning för vilken fastighet driftbidraget avser.</t>
  </si>
  <si>
    <t>Förfallodatum driftbidrag 2022-2023</t>
  </si>
  <si>
    <r>
      <t xml:space="preserve">avser </t>
    </r>
    <r>
      <rPr>
        <b/>
        <sz val="12"/>
        <rFont val="Arial"/>
        <family val="2"/>
      </rPr>
      <t>juli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</si>
  <si>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augusti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</si>
  <si>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september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</si>
  <si>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oktober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</si>
  <si>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november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</si>
  <si>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december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</si>
  <si>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januari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</si>
  <si>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februari</t>
    </r>
    <r>
      <rPr>
        <b/>
        <sz val="10"/>
        <rFont val="Arial"/>
        <family val="2"/>
      </rPr>
      <t xml:space="preserve"> månad</t>
    </r>
  </si>
  <si>
    <r>
      <t>avser</t>
    </r>
    <r>
      <rPr>
        <b/>
        <sz val="12"/>
        <rFont val="Arial"/>
        <family val="2"/>
      </rPr>
      <t xml:space="preserve"> mars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</si>
  <si>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april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</si>
  <si>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maj</t>
    </r>
    <r>
      <rPr>
        <b/>
        <sz val="10"/>
        <rFont val="Arial"/>
        <family val="2"/>
      </rPr>
      <t xml:space="preserve"> månad</t>
    </r>
  </si>
  <si>
    <r>
      <t xml:space="preserve">avser </t>
    </r>
    <r>
      <rPr>
        <b/>
        <sz val="12"/>
        <rFont val="Arial"/>
        <family val="2"/>
      </rPr>
      <t>juni</t>
    </r>
    <r>
      <rPr>
        <b/>
        <sz val="10"/>
        <rFont val="Arial"/>
        <family val="2"/>
      </rPr>
      <t xml:space="preserve"> månad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</si>
</sst>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r&quot;"/>
  </numFmts>
  <fonts count="16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u/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4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0" xfId="0" applyFont="1" applyBorder="1"/>
    <xf numFmtId="164" fontId="6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3" fillId="0" borderId="1" xfId="0" applyFont="1" applyFill="1" applyBorder="1"/>
    <xf numFmtId="0" fontId="3" fillId="0" borderId="0" xfId="0" applyFont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164" fontId="3" fillId="0" borderId="3" xfId="0" applyNumberFormat="1" applyFont="1" applyBorder="1"/>
    <xf numFmtId="164" fontId="3" fillId="0" borderId="3" xfId="0" applyNumberFormat="1" applyFont="1" applyBorder="1" applyAlignment="1">
      <alignment horizontal="right"/>
    </xf>
    <xf numFmtId="0" fontId="8" fillId="0" borderId="4" xfId="0" applyFont="1" applyBorder="1"/>
    <xf numFmtId="0" fontId="8" fillId="0" borderId="5" xfId="0" applyFont="1" applyBorder="1"/>
    <xf numFmtId="164" fontId="8" fillId="0" borderId="6" xfId="0" applyNumberFormat="1" applyFont="1" applyBorder="1"/>
    <xf numFmtId="0" fontId="2" fillId="0" borderId="0" xfId="0" applyFont="1" applyBorder="1" applyAlignment="1">
      <alignment horizontal="center"/>
    </xf>
    <xf numFmtId="0" fontId="11" fillId="0" borderId="0" xfId="0" applyFont="1" applyBorder="1"/>
    <xf numFmtId="0" fontId="10" fillId="0" borderId="0" xfId="0" applyFont="1" applyFill="1" applyBorder="1"/>
    <xf numFmtId="0" fontId="10" fillId="0" borderId="0" xfId="0" applyFont="1" applyBorder="1"/>
    <xf numFmtId="164" fontId="10" fillId="0" borderId="0" xfId="0" applyNumberFormat="1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3" fillId="0" borderId="0" xfId="0" applyFont="1" applyBorder="1"/>
    <xf numFmtId="0" fontId="12" fillId="0" borderId="0" xfId="0" applyFont="1" applyBorder="1"/>
    <xf numFmtId="0" fontId="13" fillId="0" borderId="0" xfId="0" applyFont="1" applyBorder="1" applyAlignment="1">
      <alignment horizontal="right"/>
    </xf>
    <xf numFmtId="164" fontId="12" fillId="0" borderId="1" xfId="0" applyNumberFormat="1" applyFont="1" applyBorder="1"/>
    <xf numFmtId="0" fontId="14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Border="1"/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4" fillId="0" borderId="0" xfId="0" applyFont="1" applyBorder="1" applyAlignment="1">
      <alignment horizontal="right"/>
    </xf>
    <xf numFmtId="0" fontId="12" fillId="0" borderId="7" xfId="0" applyFont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8" fillId="0" borderId="9" xfId="0" applyFont="1" applyBorder="1"/>
    <xf numFmtId="0" fontId="8" fillId="0" borderId="10" xfId="0" applyFont="1" applyFill="1" applyBorder="1" applyAlignment="1">
      <alignment horizontal="center"/>
    </xf>
    <xf numFmtId="0" fontId="8" fillId="0" borderId="7" xfId="0" applyFont="1" applyBorder="1"/>
    <xf numFmtId="0" fontId="8" fillId="0" borderId="8" xfId="0" applyFont="1" applyFill="1" applyBorder="1" applyAlignment="1">
      <alignment horizontal="center"/>
    </xf>
    <xf numFmtId="0" fontId="8" fillId="0" borderId="11" xfId="0" applyFont="1" applyBorder="1"/>
    <xf numFmtId="0" fontId="8" fillId="0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7"/>
  <sheetViews>
    <sheetView tabSelected="1" topLeftCell="A28" workbookViewId="0">
      <selection activeCell="D66" sqref="D66"/>
    </sheetView>
  </sheetViews>
  <sheetFormatPr defaultColWidth="8.85546875" defaultRowHeight="15" x14ac:dyDescent="0.25"/>
  <cols>
    <col min="1" max="1" width="3.85546875" style="28" customWidth="1"/>
    <col min="2" max="2" width="11.85546875" style="2" customWidth="1"/>
    <col min="3" max="3" width="10.42578125" style="3" customWidth="1"/>
    <col min="4" max="4" width="20.7109375" style="4" customWidth="1"/>
    <col min="5" max="5" width="7.7109375" style="4" customWidth="1"/>
    <col min="6" max="6" width="12.28515625" style="5" customWidth="1"/>
    <col min="7" max="7" width="1.7109375" style="4" customWidth="1"/>
    <col min="8" max="8" width="3.85546875" style="4" customWidth="1"/>
    <col min="9" max="9" width="9.7109375" style="4" customWidth="1"/>
    <col min="10" max="10" width="10.42578125" style="4" customWidth="1"/>
    <col min="11" max="11" width="20.7109375" style="4" customWidth="1"/>
    <col min="12" max="12" width="7.7109375" style="4" customWidth="1"/>
    <col min="13" max="13" width="12.28515625" style="4" customWidth="1"/>
    <col min="14" max="14" width="1.7109375" style="4" customWidth="1"/>
    <col min="15" max="15" width="3.85546875" style="4" customWidth="1"/>
    <col min="16" max="16" width="9.7109375" style="4" customWidth="1"/>
    <col min="17" max="17" width="10.42578125" style="4" customWidth="1"/>
    <col min="18" max="18" width="20.7109375" style="4" customWidth="1"/>
    <col min="19" max="19" width="7.7109375" style="4" customWidth="1"/>
    <col min="20" max="20" width="12.28515625" style="4" customWidth="1"/>
    <col min="21" max="16384" width="8.85546875" style="4"/>
  </cols>
  <sheetData>
    <row r="1" spans="1:20" ht="20.25" x14ac:dyDescent="0.3">
      <c r="A1" s="1" t="s">
        <v>276</v>
      </c>
    </row>
    <row r="2" spans="1:20" s="7" customFormat="1" ht="20.25" x14ac:dyDescent="0.3">
      <c r="A2" s="6" t="s">
        <v>0</v>
      </c>
      <c r="D2" s="8">
        <v>9589200</v>
      </c>
      <c r="E2" s="9" t="s">
        <v>277</v>
      </c>
    </row>
    <row r="3" spans="1:20" ht="15.75" x14ac:dyDescent="0.25">
      <c r="A3" s="10"/>
      <c r="E3" s="11" t="s">
        <v>1</v>
      </c>
      <c r="L3" s="12" t="s">
        <v>1</v>
      </c>
      <c r="S3" s="12" t="s">
        <v>1</v>
      </c>
    </row>
    <row r="4" spans="1:20" s="14" customFormat="1" ht="11.25" x14ac:dyDescent="0.2">
      <c r="A4" s="13" t="s">
        <v>2</v>
      </c>
      <c r="B4" s="14" t="s">
        <v>3</v>
      </c>
      <c r="C4" s="14" t="s">
        <v>4</v>
      </c>
      <c r="D4" s="14" t="s">
        <v>5</v>
      </c>
      <c r="E4" s="14" t="s">
        <v>6</v>
      </c>
      <c r="F4" s="15" t="s">
        <v>278</v>
      </c>
      <c r="H4" s="13" t="s">
        <v>2</v>
      </c>
      <c r="I4" s="14" t="s">
        <v>3</v>
      </c>
      <c r="J4" s="14" t="s">
        <v>4</v>
      </c>
      <c r="K4" s="14" t="s">
        <v>5</v>
      </c>
      <c r="L4" s="14" t="s">
        <v>6</v>
      </c>
      <c r="M4" s="15" t="s">
        <v>278</v>
      </c>
      <c r="O4" s="13" t="s">
        <v>2</v>
      </c>
      <c r="P4" s="14" t="s">
        <v>3</v>
      </c>
      <c r="Q4" s="14" t="s">
        <v>4</v>
      </c>
      <c r="R4" s="14" t="s">
        <v>5</v>
      </c>
      <c r="S4" s="14" t="s">
        <v>6</v>
      </c>
      <c r="T4" s="15" t="s">
        <v>278</v>
      </c>
    </row>
    <row r="5" spans="1:20" s="3" customFormat="1" ht="12.75" x14ac:dyDescent="0.2">
      <c r="A5" s="16">
        <v>1</v>
      </c>
      <c r="B5" s="17" t="s">
        <v>7</v>
      </c>
      <c r="C5" s="17" t="s">
        <v>8</v>
      </c>
      <c r="D5" s="17" t="s">
        <v>9</v>
      </c>
      <c r="E5" s="18">
        <v>1</v>
      </c>
      <c r="F5" s="19">
        <v>73200</v>
      </c>
      <c r="H5" s="16">
        <v>45</v>
      </c>
      <c r="I5" s="17" t="s">
        <v>10</v>
      </c>
      <c r="J5" s="17" t="s">
        <v>11</v>
      </c>
      <c r="K5" s="17" t="s">
        <v>12</v>
      </c>
      <c r="L5" s="18">
        <v>1</v>
      </c>
      <c r="M5" s="19">
        <v>73200</v>
      </c>
      <c r="O5" s="16">
        <v>89</v>
      </c>
      <c r="P5" s="17" t="s">
        <v>13</v>
      </c>
      <c r="Q5" s="17" t="s">
        <v>14</v>
      </c>
      <c r="R5" s="17" t="s">
        <v>15</v>
      </c>
      <c r="S5" s="18">
        <v>1</v>
      </c>
      <c r="T5" s="19">
        <v>73200</v>
      </c>
    </row>
    <row r="6" spans="1:20" s="3" customFormat="1" ht="12.75" x14ac:dyDescent="0.2">
      <c r="A6" s="16">
        <v>2</v>
      </c>
      <c r="B6" s="17" t="s">
        <v>7</v>
      </c>
      <c r="C6" s="17" t="s">
        <v>16</v>
      </c>
      <c r="D6" s="17" t="s">
        <v>17</v>
      </c>
      <c r="E6" s="18">
        <v>1</v>
      </c>
      <c r="F6" s="19">
        <v>73200</v>
      </c>
      <c r="H6" s="16">
        <v>46</v>
      </c>
      <c r="I6" s="17" t="s">
        <v>10</v>
      </c>
      <c r="J6" s="17" t="s">
        <v>18</v>
      </c>
      <c r="K6" s="17" t="s">
        <v>19</v>
      </c>
      <c r="L6" s="18">
        <v>1</v>
      </c>
      <c r="M6" s="19">
        <v>73200</v>
      </c>
      <c r="O6" s="16">
        <v>90</v>
      </c>
      <c r="P6" s="17" t="s">
        <v>13</v>
      </c>
      <c r="Q6" s="17" t="s">
        <v>20</v>
      </c>
      <c r="R6" s="17" t="s">
        <v>21</v>
      </c>
      <c r="S6" s="18">
        <v>1</v>
      </c>
      <c r="T6" s="19">
        <v>73200</v>
      </c>
    </row>
    <row r="7" spans="1:20" s="3" customFormat="1" ht="12.75" x14ac:dyDescent="0.2">
      <c r="A7" s="16">
        <v>3</v>
      </c>
      <c r="B7" s="17" t="s">
        <v>7</v>
      </c>
      <c r="C7" s="17" t="s">
        <v>22</v>
      </c>
      <c r="D7" s="17" t="s">
        <v>23</v>
      </c>
      <c r="E7" s="18">
        <v>1</v>
      </c>
      <c r="F7" s="19">
        <v>73200</v>
      </c>
      <c r="H7" s="16">
        <v>47</v>
      </c>
      <c r="I7" s="17" t="s">
        <v>10</v>
      </c>
      <c r="J7" s="17" t="s">
        <v>24</v>
      </c>
      <c r="K7" s="17" t="s">
        <v>25</v>
      </c>
      <c r="L7" s="18">
        <v>1</v>
      </c>
      <c r="M7" s="19">
        <v>73200</v>
      </c>
      <c r="O7" s="16">
        <v>91</v>
      </c>
      <c r="P7" s="17" t="s">
        <v>13</v>
      </c>
      <c r="Q7" s="17" t="s">
        <v>26</v>
      </c>
      <c r="R7" s="17" t="s">
        <v>27</v>
      </c>
      <c r="S7" s="18">
        <v>1</v>
      </c>
      <c r="T7" s="19">
        <v>73200</v>
      </c>
    </row>
    <row r="8" spans="1:20" s="3" customFormat="1" ht="12.75" x14ac:dyDescent="0.2">
      <c r="A8" s="16">
        <v>4</v>
      </c>
      <c r="B8" s="17" t="s">
        <v>7</v>
      </c>
      <c r="C8" s="17" t="s">
        <v>28</v>
      </c>
      <c r="D8" s="17" t="s">
        <v>29</v>
      </c>
      <c r="E8" s="18">
        <v>1</v>
      </c>
      <c r="F8" s="19">
        <v>73200</v>
      </c>
      <c r="H8" s="16">
        <v>48</v>
      </c>
      <c r="I8" s="17" t="s">
        <v>10</v>
      </c>
      <c r="J8" s="17" t="s">
        <v>30</v>
      </c>
      <c r="K8" s="20" t="s">
        <v>31</v>
      </c>
      <c r="L8" s="18">
        <v>1</v>
      </c>
      <c r="M8" s="19">
        <v>73200</v>
      </c>
      <c r="O8" s="16">
        <v>92</v>
      </c>
      <c r="P8" s="17" t="s">
        <v>13</v>
      </c>
      <c r="Q8" s="17" t="s">
        <v>32</v>
      </c>
      <c r="R8" s="17" t="s">
        <v>33</v>
      </c>
      <c r="S8" s="18">
        <v>1</v>
      </c>
      <c r="T8" s="19">
        <v>73200</v>
      </c>
    </row>
    <row r="9" spans="1:20" s="3" customFormat="1" ht="12.75" x14ac:dyDescent="0.2">
      <c r="A9" s="16">
        <v>5</v>
      </c>
      <c r="B9" s="17" t="s">
        <v>7</v>
      </c>
      <c r="C9" s="17" t="s">
        <v>34</v>
      </c>
      <c r="D9" s="17" t="s">
        <v>35</v>
      </c>
      <c r="E9" s="18">
        <v>1</v>
      </c>
      <c r="F9" s="19">
        <v>73200</v>
      </c>
      <c r="H9" s="16">
        <v>49</v>
      </c>
      <c r="I9" s="17" t="s">
        <v>10</v>
      </c>
      <c r="J9" s="17" t="s">
        <v>36</v>
      </c>
      <c r="K9" s="17" t="s">
        <v>37</v>
      </c>
      <c r="L9" s="18">
        <v>1</v>
      </c>
      <c r="M9" s="19">
        <v>73200</v>
      </c>
      <c r="O9" s="16">
        <v>93</v>
      </c>
      <c r="P9" s="17" t="s">
        <v>13</v>
      </c>
      <c r="Q9" s="17" t="s">
        <v>38</v>
      </c>
      <c r="R9" s="17" t="s">
        <v>39</v>
      </c>
      <c r="S9" s="18">
        <v>1</v>
      </c>
      <c r="T9" s="19">
        <v>73200</v>
      </c>
    </row>
    <row r="10" spans="1:20" s="3" customFormat="1" ht="12.75" x14ac:dyDescent="0.2">
      <c r="A10" s="16">
        <v>6</v>
      </c>
      <c r="B10" s="17" t="s">
        <v>7</v>
      </c>
      <c r="C10" s="17" t="s">
        <v>40</v>
      </c>
      <c r="D10" s="17" t="s">
        <v>41</v>
      </c>
      <c r="E10" s="18">
        <v>1</v>
      </c>
      <c r="F10" s="19">
        <v>73200</v>
      </c>
      <c r="H10" s="16">
        <v>50</v>
      </c>
      <c r="I10" s="17" t="s">
        <v>10</v>
      </c>
      <c r="J10" s="17" t="s">
        <v>42</v>
      </c>
      <c r="K10" s="17" t="s">
        <v>43</v>
      </c>
      <c r="L10" s="18">
        <v>1</v>
      </c>
      <c r="M10" s="19">
        <v>73200</v>
      </c>
      <c r="O10" s="16">
        <v>94</v>
      </c>
      <c r="P10" s="17" t="s">
        <v>13</v>
      </c>
      <c r="Q10" s="17" t="s">
        <v>44</v>
      </c>
      <c r="R10" s="17" t="s">
        <v>45</v>
      </c>
      <c r="S10" s="18">
        <v>1</v>
      </c>
      <c r="T10" s="19">
        <v>73200</v>
      </c>
    </row>
    <row r="11" spans="1:20" s="3" customFormat="1" ht="12.75" x14ac:dyDescent="0.2">
      <c r="A11" s="16">
        <v>7</v>
      </c>
      <c r="B11" s="17" t="s">
        <v>7</v>
      </c>
      <c r="C11" s="17" t="s">
        <v>46</v>
      </c>
      <c r="D11" s="17" t="s">
        <v>47</v>
      </c>
      <c r="E11" s="18">
        <v>1</v>
      </c>
      <c r="F11" s="19">
        <v>73200</v>
      </c>
      <c r="H11" s="16">
        <v>51</v>
      </c>
      <c r="I11" s="17" t="s">
        <v>10</v>
      </c>
      <c r="J11" s="17" t="s">
        <v>48</v>
      </c>
      <c r="K11" s="17" t="s">
        <v>49</v>
      </c>
      <c r="L11" s="18">
        <v>1</v>
      </c>
      <c r="M11" s="19">
        <v>73200</v>
      </c>
      <c r="O11" s="16">
        <v>95</v>
      </c>
      <c r="P11" s="17" t="s">
        <v>13</v>
      </c>
      <c r="Q11" s="17" t="s">
        <v>50</v>
      </c>
      <c r="R11" s="17" t="s">
        <v>51</v>
      </c>
      <c r="S11" s="18">
        <v>1</v>
      </c>
      <c r="T11" s="19">
        <v>73200</v>
      </c>
    </row>
    <row r="12" spans="1:20" s="3" customFormat="1" ht="12.75" x14ac:dyDescent="0.2">
      <c r="A12" s="16">
        <v>8</v>
      </c>
      <c r="B12" s="17" t="s">
        <v>7</v>
      </c>
      <c r="C12" s="17" t="s">
        <v>52</v>
      </c>
      <c r="D12" s="17" t="s">
        <v>53</v>
      </c>
      <c r="E12" s="18">
        <v>1</v>
      </c>
      <c r="F12" s="19">
        <v>73200</v>
      </c>
      <c r="H12" s="16">
        <v>52</v>
      </c>
      <c r="I12" s="17" t="s">
        <v>54</v>
      </c>
      <c r="J12" s="17" t="s">
        <v>55</v>
      </c>
      <c r="K12" s="17" t="s">
        <v>56</v>
      </c>
      <c r="L12" s="18">
        <v>1</v>
      </c>
      <c r="M12" s="19">
        <v>73200</v>
      </c>
      <c r="O12" s="16">
        <v>96</v>
      </c>
      <c r="P12" s="17" t="s">
        <v>13</v>
      </c>
      <c r="Q12" s="17" t="s">
        <v>57</v>
      </c>
      <c r="R12" s="17" t="s">
        <v>58</v>
      </c>
      <c r="S12" s="18">
        <v>1</v>
      </c>
      <c r="T12" s="19">
        <v>73200</v>
      </c>
    </row>
    <row r="13" spans="1:20" s="3" customFormat="1" ht="12.75" x14ac:dyDescent="0.2">
      <c r="A13" s="16">
        <v>9</v>
      </c>
      <c r="B13" s="17" t="s">
        <v>7</v>
      </c>
      <c r="C13" s="17" t="s">
        <v>59</v>
      </c>
      <c r="D13" s="17" t="s">
        <v>60</v>
      </c>
      <c r="E13" s="18">
        <v>1</v>
      </c>
      <c r="F13" s="19">
        <v>73200</v>
      </c>
      <c r="H13" s="16">
        <v>53</v>
      </c>
      <c r="I13" s="17" t="s">
        <v>54</v>
      </c>
      <c r="J13" s="17" t="s">
        <v>61</v>
      </c>
      <c r="K13" s="17" t="s">
        <v>62</v>
      </c>
      <c r="L13" s="18">
        <v>1</v>
      </c>
      <c r="M13" s="19">
        <v>73200</v>
      </c>
      <c r="O13" s="16">
        <v>97</v>
      </c>
      <c r="P13" s="17" t="s">
        <v>13</v>
      </c>
      <c r="Q13" s="17" t="s">
        <v>63</v>
      </c>
      <c r="R13" s="17" t="s">
        <v>64</v>
      </c>
      <c r="S13" s="18">
        <v>1</v>
      </c>
      <c r="T13" s="19">
        <v>73200</v>
      </c>
    </row>
    <row r="14" spans="1:20" s="3" customFormat="1" ht="12.75" x14ac:dyDescent="0.2">
      <c r="A14" s="16">
        <v>10</v>
      </c>
      <c r="B14" s="17" t="s">
        <v>7</v>
      </c>
      <c r="C14" s="17" t="s">
        <v>65</v>
      </c>
      <c r="D14" s="17" t="s">
        <v>66</v>
      </c>
      <c r="E14" s="18">
        <v>1</v>
      </c>
      <c r="F14" s="19">
        <v>73200</v>
      </c>
      <c r="H14" s="16">
        <v>54</v>
      </c>
      <c r="I14" s="17" t="s">
        <v>54</v>
      </c>
      <c r="J14" s="17" t="s">
        <v>67</v>
      </c>
      <c r="K14" s="17" t="s">
        <v>68</v>
      </c>
      <c r="L14" s="18">
        <v>1</v>
      </c>
      <c r="M14" s="19">
        <v>73200</v>
      </c>
      <c r="O14" s="16">
        <v>98</v>
      </c>
      <c r="P14" s="17" t="s">
        <v>13</v>
      </c>
      <c r="Q14" s="17" t="s">
        <v>69</v>
      </c>
      <c r="R14" s="17" t="s">
        <v>70</v>
      </c>
      <c r="S14" s="18">
        <v>1</v>
      </c>
      <c r="T14" s="19">
        <v>73200</v>
      </c>
    </row>
    <row r="15" spans="1:20" s="3" customFormat="1" ht="12.75" x14ac:dyDescent="0.2">
      <c r="A15" s="16">
        <v>11</v>
      </c>
      <c r="B15" s="17" t="s">
        <v>7</v>
      </c>
      <c r="C15" s="17" t="s">
        <v>71</v>
      </c>
      <c r="D15" s="17" t="s">
        <v>72</v>
      </c>
      <c r="E15" s="18">
        <v>1</v>
      </c>
      <c r="F15" s="19">
        <v>73200</v>
      </c>
      <c r="H15" s="16">
        <v>55</v>
      </c>
      <c r="I15" s="17" t="s">
        <v>54</v>
      </c>
      <c r="J15" s="17" t="s">
        <v>73</v>
      </c>
      <c r="K15" s="17" t="s">
        <v>74</v>
      </c>
      <c r="L15" s="18">
        <v>1</v>
      </c>
      <c r="M15" s="19">
        <v>73200</v>
      </c>
      <c r="O15" s="16">
        <v>99</v>
      </c>
      <c r="P15" s="17" t="s">
        <v>13</v>
      </c>
      <c r="Q15" s="17" t="s">
        <v>75</v>
      </c>
      <c r="R15" s="17" t="s">
        <v>76</v>
      </c>
      <c r="S15" s="18">
        <v>1</v>
      </c>
      <c r="T15" s="19">
        <v>73200</v>
      </c>
    </row>
    <row r="16" spans="1:20" s="3" customFormat="1" ht="12.75" x14ac:dyDescent="0.2">
      <c r="A16" s="16">
        <v>12</v>
      </c>
      <c r="B16" s="17" t="s">
        <v>7</v>
      </c>
      <c r="C16" s="17" t="s">
        <v>77</v>
      </c>
      <c r="D16" s="17" t="s">
        <v>78</v>
      </c>
      <c r="E16" s="18">
        <v>1</v>
      </c>
      <c r="F16" s="19">
        <v>73200</v>
      </c>
      <c r="H16" s="16">
        <v>56</v>
      </c>
      <c r="I16" s="17" t="s">
        <v>54</v>
      </c>
      <c r="J16" s="17" t="s">
        <v>79</v>
      </c>
      <c r="K16" s="17" t="s">
        <v>80</v>
      </c>
      <c r="L16" s="18">
        <v>1</v>
      </c>
      <c r="M16" s="19">
        <v>73200</v>
      </c>
      <c r="O16" s="16">
        <v>100</v>
      </c>
      <c r="P16" s="17" t="s">
        <v>13</v>
      </c>
      <c r="Q16" s="17" t="s">
        <v>81</v>
      </c>
      <c r="R16" s="17" t="s">
        <v>82</v>
      </c>
      <c r="S16" s="18">
        <v>1</v>
      </c>
      <c r="T16" s="19">
        <v>73200</v>
      </c>
    </row>
    <row r="17" spans="1:20" s="3" customFormat="1" ht="12.75" x14ac:dyDescent="0.2">
      <c r="A17" s="16">
        <v>13</v>
      </c>
      <c r="B17" s="17" t="s">
        <v>7</v>
      </c>
      <c r="C17" s="17" t="s">
        <v>83</v>
      </c>
      <c r="D17" s="17" t="s">
        <v>84</v>
      </c>
      <c r="E17" s="18">
        <v>1</v>
      </c>
      <c r="F17" s="19">
        <v>73200</v>
      </c>
      <c r="H17" s="16">
        <v>57</v>
      </c>
      <c r="I17" s="17" t="s">
        <v>54</v>
      </c>
      <c r="J17" s="17" t="s">
        <v>85</v>
      </c>
      <c r="K17" s="17" t="s">
        <v>86</v>
      </c>
      <c r="L17" s="18">
        <v>1</v>
      </c>
      <c r="M17" s="19">
        <v>73200</v>
      </c>
      <c r="O17" s="16">
        <v>101</v>
      </c>
      <c r="P17" s="17" t="s">
        <v>13</v>
      </c>
      <c r="Q17" s="17" t="s">
        <v>87</v>
      </c>
      <c r="R17" s="17" t="s">
        <v>88</v>
      </c>
      <c r="S17" s="18">
        <v>1</v>
      </c>
      <c r="T17" s="19">
        <v>73200</v>
      </c>
    </row>
    <row r="18" spans="1:20" s="3" customFormat="1" ht="12.75" x14ac:dyDescent="0.2">
      <c r="A18" s="16">
        <v>14</v>
      </c>
      <c r="B18" s="17" t="s">
        <v>7</v>
      </c>
      <c r="C18" s="17" t="s">
        <v>89</v>
      </c>
      <c r="D18" s="17" t="s">
        <v>90</v>
      </c>
      <c r="E18" s="18">
        <v>1</v>
      </c>
      <c r="F18" s="19">
        <v>73200</v>
      </c>
      <c r="H18" s="16">
        <v>58</v>
      </c>
      <c r="I18" s="17" t="s">
        <v>54</v>
      </c>
      <c r="J18" s="17" t="s">
        <v>91</v>
      </c>
      <c r="K18" s="17" t="s">
        <v>92</v>
      </c>
      <c r="L18" s="18">
        <v>1</v>
      </c>
      <c r="M18" s="19">
        <v>73200</v>
      </c>
      <c r="O18" s="16">
        <v>102</v>
      </c>
      <c r="P18" s="17" t="s">
        <v>13</v>
      </c>
      <c r="Q18" s="17" t="s">
        <v>93</v>
      </c>
      <c r="R18" s="17" t="s">
        <v>94</v>
      </c>
      <c r="S18" s="18">
        <v>1</v>
      </c>
      <c r="T18" s="19">
        <v>73200</v>
      </c>
    </row>
    <row r="19" spans="1:20" s="3" customFormat="1" ht="12.75" x14ac:dyDescent="0.2">
      <c r="A19" s="16">
        <v>15</v>
      </c>
      <c r="B19" s="17" t="s">
        <v>7</v>
      </c>
      <c r="C19" s="17" t="s">
        <v>95</v>
      </c>
      <c r="D19" s="17" t="s">
        <v>96</v>
      </c>
      <c r="E19" s="18">
        <v>1</v>
      </c>
      <c r="F19" s="19">
        <v>73200</v>
      </c>
      <c r="H19" s="16">
        <v>59</v>
      </c>
      <c r="I19" s="17" t="s">
        <v>54</v>
      </c>
      <c r="J19" s="17" t="s">
        <v>97</v>
      </c>
      <c r="K19" s="17" t="s">
        <v>98</v>
      </c>
      <c r="L19" s="18">
        <v>1</v>
      </c>
      <c r="M19" s="19">
        <v>73200</v>
      </c>
      <c r="O19" s="16">
        <v>103</v>
      </c>
      <c r="P19" s="17" t="s">
        <v>13</v>
      </c>
      <c r="Q19" s="17" t="s">
        <v>99</v>
      </c>
      <c r="R19" s="17" t="s">
        <v>100</v>
      </c>
      <c r="S19" s="18">
        <v>1</v>
      </c>
      <c r="T19" s="19">
        <v>73200</v>
      </c>
    </row>
    <row r="20" spans="1:20" s="3" customFormat="1" ht="12.75" x14ac:dyDescent="0.2">
      <c r="A20" s="16">
        <v>16</v>
      </c>
      <c r="B20" s="17" t="s">
        <v>7</v>
      </c>
      <c r="C20" s="17" t="s">
        <v>101</v>
      </c>
      <c r="D20" s="17" t="s">
        <v>102</v>
      </c>
      <c r="E20" s="18">
        <v>1</v>
      </c>
      <c r="F20" s="19">
        <v>73200</v>
      </c>
      <c r="H20" s="16">
        <v>60</v>
      </c>
      <c r="I20" s="17" t="s">
        <v>54</v>
      </c>
      <c r="J20" s="17" t="s">
        <v>103</v>
      </c>
      <c r="K20" s="17" t="s">
        <v>104</v>
      </c>
      <c r="L20" s="18">
        <v>1</v>
      </c>
      <c r="M20" s="19">
        <v>73200</v>
      </c>
      <c r="O20" s="16">
        <v>104</v>
      </c>
      <c r="P20" s="17" t="s">
        <v>13</v>
      </c>
      <c r="Q20" s="17" t="s">
        <v>105</v>
      </c>
      <c r="R20" s="17" t="s">
        <v>106</v>
      </c>
      <c r="S20" s="18">
        <v>1</v>
      </c>
      <c r="T20" s="19">
        <v>73200</v>
      </c>
    </row>
    <row r="21" spans="1:20" s="3" customFormat="1" ht="12.75" x14ac:dyDescent="0.2">
      <c r="A21" s="16">
        <v>17</v>
      </c>
      <c r="B21" s="17" t="s">
        <v>7</v>
      </c>
      <c r="C21" s="17" t="s">
        <v>107</v>
      </c>
      <c r="D21" s="17" t="s">
        <v>108</v>
      </c>
      <c r="E21" s="18">
        <v>1</v>
      </c>
      <c r="F21" s="19">
        <v>73200</v>
      </c>
      <c r="H21" s="16">
        <v>61</v>
      </c>
      <c r="I21" s="17" t="s">
        <v>54</v>
      </c>
      <c r="J21" s="17" t="s">
        <v>109</v>
      </c>
      <c r="K21" s="17" t="s">
        <v>110</v>
      </c>
      <c r="L21" s="18">
        <v>1</v>
      </c>
      <c r="M21" s="19">
        <v>73200</v>
      </c>
      <c r="O21" s="16">
        <v>105</v>
      </c>
      <c r="P21" s="17" t="s">
        <v>111</v>
      </c>
      <c r="Q21" s="17" t="s">
        <v>112</v>
      </c>
      <c r="R21" s="17" t="s">
        <v>113</v>
      </c>
      <c r="S21" s="18">
        <v>1</v>
      </c>
      <c r="T21" s="19">
        <v>73200</v>
      </c>
    </row>
    <row r="22" spans="1:20" s="3" customFormat="1" ht="12.75" x14ac:dyDescent="0.2">
      <c r="A22" s="16">
        <v>18</v>
      </c>
      <c r="B22" s="17" t="s">
        <v>7</v>
      </c>
      <c r="C22" s="17" t="s">
        <v>114</v>
      </c>
      <c r="D22" s="17" t="s">
        <v>115</v>
      </c>
      <c r="E22" s="18">
        <v>1</v>
      </c>
      <c r="F22" s="19">
        <v>73200</v>
      </c>
      <c r="H22" s="16">
        <v>62</v>
      </c>
      <c r="I22" s="17" t="s">
        <v>54</v>
      </c>
      <c r="J22" s="17" t="s">
        <v>116</v>
      </c>
      <c r="K22" s="17" t="s">
        <v>117</v>
      </c>
      <c r="L22" s="18">
        <v>1</v>
      </c>
      <c r="M22" s="19">
        <v>73200</v>
      </c>
      <c r="O22" s="16">
        <v>106</v>
      </c>
      <c r="P22" s="17" t="s">
        <v>111</v>
      </c>
      <c r="Q22" s="17" t="s">
        <v>118</v>
      </c>
      <c r="R22" s="17" t="s">
        <v>119</v>
      </c>
      <c r="S22" s="18">
        <v>1</v>
      </c>
      <c r="T22" s="19">
        <v>73200</v>
      </c>
    </row>
    <row r="23" spans="1:20" s="3" customFormat="1" ht="12.75" x14ac:dyDescent="0.2">
      <c r="A23" s="16">
        <v>19</v>
      </c>
      <c r="B23" s="17" t="s">
        <v>7</v>
      </c>
      <c r="C23" s="17" t="s">
        <v>120</v>
      </c>
      <c r="D23" s="17" t="s">
        <v>121</v>
      </c>
      <c r="E23" s="18">
        <v>1</v>
      </c>
      <c r="F23" s="19">
        <v>73200</v>
      </c>
      <c r="H23" s="16">
        <v>63</v>
      </c>
      <c r="I23" s="17" t="s">
        <v>54</v>
      </c>
      <c r="J23" s="17" t="s">
        <v>122</v>
      </c>
      <c r="K23" s="17" t="s">
        <v>123</v>
      </c>
      <c r="L23" s="18">
        <v>1</v>
      </c>
      <c r="M23" s="19">
        <v>73200</v>
      </c>
      <c r="O23" s="16">
        <v>107</v>
      </c>
      <c r="P23" s="17" t="s">
        <v>111</v>
      </c>
      <c r="Q23" s="17" t="s">
        <v>124</v>
      </c>
      <c r="R23" s="17" t="s">
        <v>125</v>
      </c>
      <c r="S23" s="18">
        <v>1</v>
      </c>
      <c r="T23" s="19">
        <v>73200</v>
      </c>
    </row>
    <row r="24" spans="1:20" s="3" customFormat="1" ht="12.75" x14ac:dyDescent="0.2">
      <c r="A24" s="16">
        <v>20</v>
      </c>
      <c r="B24" s="17" t="s">
        <v>7</v>
      </c>
      <c r="C24" s="17" t="s">
        <v>126</v>
      </c>
      <c r="D24" s="17" t="s">
        <v>127</v>
      </c>
      <c r="E24" s="18">
        <v>1</v>
      </c>
      <c r="F24" s="19">
        <v>73200</v>
      </c>
      <c r="H24" s="16">
        <v>64</v>
      </c>
      <c r="I24" s="17" t="s">
        <v>54</v>
      </c>
      <c r="J24" s="17" t="s">
        <v>128</v>
      </c>
      <c r="K24" s="17" t="s">
        <v>129</v>
      </c>
      <c r="L24" s="18">
        <v>1</v>
      </c>
      <c r="M24" s="19">
        <v>73200</v>
      </c>
      <c r="O24" s="16">
        <v>108</v>
      </c>
      <c r="P24" s="17" t="s">
        <v>111</v>
      </c>
      <c r="Q24" s="17" t="s">
        <v>130</v>
      </c>
      <c r="R24" s="17" t="s">
        <v>131</v>
      </c>
      <c r="S24" s="18">
        <v>1</v>
      </c>
      <c r="T24" s="19">
        <v>73200</v>
      </c>
    </row>
    <row r="25" spans="1:20" s="3" customFormat="1" ht="12.75" x14ac:dyDescent="0.2">
      <c r="A25" s="16">
        <v>21</v>
      </c>
      <c r="B25" s="17" t="s">
        <v>7</v>
      </c>
      <c r="C25" s="17" t="s">
        <v>132</v>
      </c>
      <c r="D25" s="17" t="s">
        <v>133</v>
      </c>
      <c r="E25" s="18">
        <v>1</v>
      </c>
      <c r="F25" s="19">
        <v>73200</v>
      </c>
      <c r="H25" s="16">
        <v>65</v>
      </c>
      <c r="I25" s="17" t="s">
        <v>54</v>
      </c>
      <c r="J25" s="17" t="s">
        <v>134</v>
      </c>
      <c r="K25" s="17" t="s">
        <v>135</v>
      </c>
      <c r="L25" s="18">
        <v>1</v>
      </c>
      <c r="M25" s="19">
        <v>73200</v>
      </c>
      <c r="O25" s="16">
        <v>109</v>
      </c>
      <c r="P25" s="17" t="s">
        <v>111</v>
      </c>
      <c r="Q25" s="17" t="s">
        <v>136</v>
      </c>
      <c r="R25" s="17" t="s">
        <v>137</v>
      </c>
      <c r="S25" s="18">
        <v>1</v>
      </c>
      <c r="T25" s="19">
        <v>73200</v>
      </c>
    </row>
    <row r="26" spans="1:20" s="3" customFormat="1" ht="12.75" x14ac:dyDescent="0.2">
      <c r="A26" s="16">
        <v>22</v>
      </c>
      <c r="B26" s="17" t="s">
        <v>7</v>
      </c>
      <c r="C26" s="17" t="s">
        <v>138</v>
      </c>
      <c r="D26" s="17" t="s">
        <v>139</v>
      </c>
      <c r="E26" s="18">
        <v>1</v>
      </c>
      <c r="F26" s="19">
        <v>73200</v>
      </c>
      <c r="H26" s="16">
        <v>66</v>
      </c>
      <c r="I26" s="17" t="s">
        <v>54</v>
      </c>
      <c r="J26" s="17" t="s">
        <v>140</v>
      </c>
      <c r="K26" s="17" t="s">
        <v>141</v>
      </c>
      <c r="L26" s="18">
        <v>1</v>
      </c>
      <c r="M26" s="19">
        <v>73200</v>
      </c>
      <c r="O26" s="16">
        <v>110</v>
      </c>
      <c r="P26" s="17" t="s">
        <v>111</v>
      </c>
      <c r="Q26" s="17" t="s">
        <v>142</v>
      </c>
      <c r="R26" s="17" t="s">
        <v>143</v>
      </c>
      <c r="S26" s="18">
        <v>1</v>
      </c>
      <c r="T26" s="19">
        <v>73200</v>
      </c>
    </row>
    <row r="27" spans="1:20" s="3" customFormat="1" ht="12.75" x14ac:dyDescent="0.2">
      <c r="A27" s="16">
        <v>23</v>
      </c>
      <c r="B27" s="17" t="s">
        <v>7</v>
      </c>
      <c r="C27" s="17" t="s">
        <v>144</v>
      </c>
      <c r="D27" s="17" t="s">
        <v>145</v>
      </c>
      <c r="E27" s="18">
        <v>1</v>
      </c>
      <c r="F27" s="19">
        <v>73200</v>
      </c>
      <c r="H27" s="16">
        <v>67</v>
      </c>
      <c r="I27" s="17" t="s">
        <v>54</v>
      </c>
      <c r="J27" s="17" t="s">
        <v>146</v>
      </c>
      <c r="K27" s="17" t="s">
        <v>147</v>
      </c>
      <c r="L27" s="18">
        <v>1</v>
      </c>
      <c r="M27" s="19">
        <v>73200</v>
      </c>
      <c r="O27" s="16">
        <v>111</v>
      </c>
      <c r="P27" s="17" t="s">
        <v>111</v>
      </c>
      <c r="Q27" s="17" t="s">
        <v>148</v>
      </c>
      <c r="R27" s="17" t="s">
        <v>149</v>
      </c>
      <c r="S27" s="18">
        <v>1</v>
      </c>
      <c r="T27" s="19">
        <v>73200</v>
      </c>
    </row>
    <row r="28" spans="1:20" s="3" customFormat="1" ht="12.75" x14ac:dyDescent="0.2">
      <c r="A28" s="16">
        <v>24</v>
      </c>
      <c r="B28" s="17" t="s">
        <v>7</v>
      </c>
      <c r="C28" s="17" t="s">
        <v>150</v>
      </c>
      <c r="D28" s="17" t="s">
        <v>151</v>
      </c>
      <c r="E28" s="18">
        <v>1</v>
      </c>
      <c r="F28" s="19">
        <v>73200</v>
      </c>
      <c r="H28" s="16">
        <v>68</v>
      </c>
      <c r="I28" s="17" t="s">
        <v>54</v>
      </c>
      <c r="J28" s="17" t="s">
        <v>152</v>
      </c>
      <c r="K28" s="17" t="s">
        <v>153</v>
      </c>
      <c r="L28" s="18">
        <v>1</v>
      </c>
      <c r="M28" s="19">
        <v>73200</v>
      </c>
      <c r="O28" s="16">
        <v>112</v>
      </c>
      <c r="P28" s="17" t="s">
        <v>111</v>
      </c>
      <c r="Q28" s="17" t="s">
        <v>154</v>
      </c>
      <c r="R28" s="17" t="s">
        <v>155</v>
      </c>
      <c r="S28" s="18">
        <v>1</v>
      </c>
      <c r="T28" s="19">
        <v>73200</v>
      </c>
    </row>
    <row r="29" spans="1:20" s="3" customFormat="1" ht="12.75" x14ac:dyDescent="0.2">
      <c r="A29" s="16">
        <v>25</v>
      </c>
      <c r="B29" s="17" t="s">
        <v>7</v>
      </c>
      <c r="C29" s="17" t="s">
        <v>156</v>
      </c>
      <c r="D29" s="17" t="s">
        <v>157</v>
      </c>
      <c r="E29" s="18">
        <v>1</v>
      </c>
      <c r="F29" s="19">
        <v>73200</v>
      </c>
      <c r="H29" s="16">
        <v>69</v>
      </c>
      <c r="I29" s="17" t="s">
        <v>54</v>
      </c>
      <c r="J29" s="17" t="s">
        <v>158</v>
      </c>
      <c r="K29" s="17" t="s">
        <v>159</v>
      </c>
      <c r="L29" s="18">
        <v>1</v>
      </c>
      <c r="M29" s="19">
        <v>73200</v>
      </c>
      <c r="O29" s="16">
        <v>113</v>
      </c>
      <c r="P29" s="17" t="s">
        <v>111</v>
      </c>
      <c r="Q29" s="17" t="s">
        <v>160</v>
      </c>
      <c r="R29" s="17" t="s">
        <v>161</v>
      </c>
      <c r="S29" s="18">
        <v>1</v>
      </c>
      <c r="T29" s="19">
        <v>73200</v>
      </c>
    </row>
    <row r="30" spans="1:20" s="3" customFormat="1" ht="12.75" x14ac:dyDescent="0.2">
      <c r="A30" s="16">
        <v>26</v>
      </c>
      <c r="B30" s="17" t="s">
        <v>7</v>
      </c>
      <c r="C30" s="17" t="s">
        <v>162</v>
      </c>
      <c r="D30" s="17" t="s">
        <v>163</v>
      </c>
      <c r="E30" s="18">
        <v>1</v>
      </c>
      <c r="F30" s="19">
        <v>73200</v>
      </c>
      <c r="H30" s="16">
        <v>70</v>
      </c>
      <c r="I30" s="17" t="s">
        <v>54</v>
      </c>
      <c r="J30" s="17" t="s">
        <v>164</v>
      </c>
      <c r="K30" s="17" t="s">
        <v>165</v>
      </c>
      <c r="L30" s="18">
        <v>1</v>
      </c>
      <c r="M30" s="19">
        <v>73200</v>
      </c>
      <c r="O30" s="16">
        <v>114</v>
      </c>
      <c r="P30" s="17" t="s">
        <v>111</v>
      </c>
      <c r="Q30" s="17" t="s">
        <v>166</v>
      </c>
      <c r="R30" s="17" t="s">
        <v>167</v>
      </c>
      <c r="S30" s="18">
        <v>1</v>
      </c>
      <c r="T30" s="19">
        <v>73200</v>
      </c>
    </row>
    <row r="31" spans="1:20" s="3" customFormat="1" ht="12.75" x14ac:dyDescent="0.2">
      <c r="A31" s="16">
        <v>27</v>
      </c>
      <c r="B31" s="17" t="s">
        <v>10</v>
      </c>
      <c r="C31" s="17" t="s">
        <v>168</v>
      </c>
      <c r="D31" s="17" t="s">
        <v>169</v>
      </c>
      <c r="E31" s="18">
        <v>1</v>
      </c>
      <c r="F31" s="19">
        <v>73200</v>
      </c>
      <c r="H31" s="16">
        <v>71</v>
      </c>
      <c r="I31" s="17" t="s">
        <v>54</v>
      </c>
      <c r="J31" s="17" t="s">
        <v>170</v>
      </c>
      <c r="K31" s="17" t="s">
        <v>171</v>
      </c>
      <c r="L31" s="18">
        <v>1</v>
      </c>
      <c r="M31" s="19">
        <v>73200</v>
      </c>
      <c r="O31" s="16">
        <v>115</v>
      </c>
      <c r="P31" s="17" t="s">
        <v>111</v>
      </c>
      <c r="Q31" s="17" t="s">
        <v>172</v>
      </c>
      <c r="R31" s="17" t="s">
        <v>173</v>
      </c>
      <c r="S31" s="18">
        <v>1</v>
      </c>
      <c r="T31" s="19">
        <v>73200</v>
      </c>
    </row>
    <row r="32" spans="1:20" s="3" customFormat="1" ht="12.75" x14ac:dyDescent="0.2">
      <c r="A32" s="16">
        <v>28</v>
      </c>
      <c r="B32" s="17" t="s">
        <v>10</v>
      </c>
      <c r="C32" s="17" t="s">
        <v>174</v>
      </c>
      <c r="D32" s="17" t="s">
        <v>175</v>
      </c>
      <c r="E32" s="18">
        <v>1</v>
      </c>
      <c r="F32" s="19">
        <v>73200</v>
      </c>
      <c r="H32" s="16">
        <v>72</v>
      </c>
      <c r="I32" s="17" t="s">
        <v>54</v>
      </c>
      <c r="J32" s="17" t="s">
        <v>176</v>
      </c>
      <c r="K32" s="17" t="s">
        <v>177</v>
      </c>
      <c r="L32" s="18">
        <v>1</v>
      </c>
      <c r="M32" s="19">
        <v>73200</v>
      </c>
      <c r="O32" s="16">
        <v>116</v>
      </c>
      <c r="P32" s="17" t="s">
        <v>111</v>
      </c>
      <c r="Q32" s="17" t="s">
        <v>178</v>
      </c>
      <c r="R32" s="17" t="s">
        <v>179</v>
      </c>
      <c r="S32" s="18">
        <v>1</v>
      </c>
      <c r="T32" s="19">
        <v>73200</v>
      </c>
    </row>
    <row r="33" spans="1:21" s="3" customFormat="1" ht="12.75" x14ac:dyDescent="0.2">
      <c r="A33" s="16">
        <v>29</v>
      </c>
      <c r="B33" s="17" t="s">
        <v>10</v>
      </c>
      <c r="C33" s="17" t="s">
        <v>180</v>
      </c>
      <c r="D33" s="17" t="s">
        <v>181</v>
      </c>
      <c r="E33" s="18">
        <v>1</v>
      </c>
      <c r="F33" s="19">
        <v>73200</v>
      </c>
      <c r="H33" s="16">
        <v>73</v>
      </c>
      <c r="I33" s="17" t="s">
        <v>54</v>
      </c>
      <c r="J33" s="17" t="s">
        <v>182</v>
      </c>
      <c r="K33" s="17" t="s">
        <v>183</v>
      </c>
      <c r="L33" s="18">
        <v>1</v>
      </c>
      <c r="M33" s="19">
        <v>73200</v>
      </c>
      <c r="O33" s="16">
        <v>117</v>
      </c>
      <c r="P33" s="17" t="s">
        <v>111</v>
      </c>
      <c r="Q33" s="17" t="s">
        <v>184</v>
      </c>
      <c r="R33" s="17" t="s">
        <v>185</v>
      </c>
      <c r="S33" s="18">
        <v>1</v>
      </c>
      <c r="T33" s="19">
        <v>73200</v>
      </c>
      <c r="U33" s="12"/>
    </row>
    <row r="34" spans="1:21" s="3" customFormat="1" ht="12.75" x14ac:dyDescent="0.2">
      <c r="A34" s="16">
        <v>30</v>
      </c>
      <c r="B34" s="17" t="s">
        <v>10</v>
      </c>
      <c r="C34" s="17" t="s">
        <v>186</v>
      </c>
      <c r="D34" s="17" t="s">
        <v>187</v>
      </c>
      <c r="E34" s="18">
        <v>1</v>
      </c>
      <c r="F34" s="19">
        <v>73200</v>
      </c>
      <c r="H34" s="16">
        <v>74</v>
      </c>
      <c r="I34" s="17" t="s">
        <v>54</v>
      </c>
      <c r="J34" s="17" t="s">
        <v>188</v>
      </c>
      <c r="K34" s="17" t="s">
        <v>189</v>
      </c>
      <c r="L34" s="18">
        <v>1</v>
      </c>
      <c r="M34" s="19">
        <v>73200</v>
      </c>
      <c r="O34" s="16">
        <v>118</v>
      </c>
      <c r="P34" s="17" t="s">
        <v>111</v>
      </c>
      <c r="Q34" s="17" t="s">
        <v>190</v>
      </c>
      <c r="R34" s="17" t="s">
        <v>191</v>
      </c>
      <c r="S34" s="18">
        <v>1</v>
      </c>
      <c r="T34" s="19">
        <v>73200</v>
      </c>
      <c r="U34" s="12"/>
    </row>
    <row r="35" spans="1:21" s="3" customFormat="1" ht="12.75" x14ac:dyDescent="0.2">
      <c r="A35" s="16">
        <v>31</v>
      </c>
      <c r="B35" s="17" t="s">
        <v>10</v>
      </c>
      <c r="C35" s="17" t="s">
        <v>192</v>
      </c>
      <c r="D35" s="17" t="s">
        <v>193</v>
      </c>
      <c r="E35" s="18">
        <v>1</v>
      </c>
      <c r="F35" s="19">
        <v>73200</v>
      </c>
      <c r="H35" s="16">
        <v>75</v>
      </c>
      <c r="I35" s="17" t="s">
        <v>54</v>
      </c>
      <c r="J35" s="17" t="s">
        <v>194</v>
      </c>
      <c r="K35" s="17" t="s">
        <v>195</v>
      </c>
      <c r="L35" s="18">
        <v>1</v>
      </c>
      <c r="M35" s="19">
        <v>73200</v>
      </c>
      <c r="O35" s="16">
        <v>119</v>
      </c>
      <c r="P35" s="17" t="s">
        <v>111</v>
      </c>
      <c r="Q35" s="17" t="s">
        <v>196</v>
      </c>
      <c r="R35" s="17" t="s">
        <v>197</v>
      </c>
      <c r="S35" s="18">
        <v>1</v>
      </c>
      <c r="T35" s="19">
        <v>73200</v>
      </c>
      <c r="U35" s="12"/>
    </row>
    <row r="36" spans="1:21" s="3" customFormat="1" ht="12.75" x14ac:dyDescent="0.2">
      <c r="A36" s="16">
        <v>32</v>
      </c>
      <c r="B36" s="17" t="s">
        <v>10</v>
      </c>
      <c r="C36" s="17" t="s">
        <v>198</v>
      </c>
      <c r="D36" s="17" t="s">
        <v>199</v>
      </c>
      <c r="E36" s="18">
        <v>1</v>
      </c>
      <c r="F36" s="19">
        <v>73200</v>
      </c>
      <c r="H36" s="16">
        <v>76</v>
      </c>
      <c r="I36" s="17" t="s">
        <v>54</v>
      </c>
      <c r="J36" s="17" t="s">
        <v>200</v>
      </c>
      <c r="K36" s="17" t="s">
        <v>201</v>
      </c>
      <c r="L36" s="18">
        <v>1</v>
      </c>
      <c r="M36" s="19">
        <v>73200</v>
      </c>
      <c r="O36" s="16">
        <v>120</v>
      </c>
      <c r="P36" s="17" t="s">
        <v>111</v>
      </c>
      <c r="Q36" s="17" t="s">
        <v>202</v>
      </c>
      <c r="R36" s="17" t="s">
        <v>203</v>
      </c>
      <c r="S36" s="18">
        <v>1</v>
      </c>
      <c r="T36" s="19">
        <v>73200</v>
      </c>
      <c r="U36" s="12"/>
    </row>
    <row r="37" spans="1:21" s="3" customFormat="1" ht="12.75" x14ac:dyDescent="0.2">
      <c r="A37" s="16">
        <v>33</v>
      </c>
      <c r="B37" s="17" t="s">
        <v>10</v>
      </c>
      <c r="C37" s="17" t="s">
        <v>204</v>
      </c>
      <c r="D37" s="17" t="s">
        <v>205</v>
      </c>
      <c r="E37" s="18">
        <v>1</v>
      </c>
      <c r="F37" s="19">
        <v>73200</v>
      </c>
      <c r="H37" s="16">
        <v>77</v>
      </c>
      <c r="I37" s="17" t="s">
        <v>54</v>
      </c>
      <c r="J37" s="17" t="s">
        <v>206</v>
      </c>
      <c r="K37" s="17" t="s">
        <v>207</v>
      </c>
      <c r="L37" s="18">
        <v>1</v>
      </c>
      <c r="M37" s="19">
        <v>73200</v>
      </c>
      <c r="O37" s="16">
        <v>121</v>
      </c>
      <c r="P37" s="17" t="s">
        <v>111</v>
      </c>
      <c r="Q37" s="17" t="s">
        <v>208</v>
      </c>
      <c r="R37" s="17" t="s">
        <v>209</v>
      </c>
      <c r="S37" s="18">
        <v>1</v>
      </c>
      <c r="T37" s="19">
        <v>73200</v>
      </c>
    </row>
    <row r="38" spans="1:21" s="3" customFormat="1" ht="12.75" x14ac:dyDescent="0.2">
      <c r="A38" s="16">
        <v>34</v>
      </c>
      <c r="B38" s="17" t="s">
        <v>10</v>
      </c>
      <c r="C38" s="17" t="s">
        <v>210</v>
      </c>
      <c r="D38" s="17" t="s">
        <v>211</v>
      </c>
      <c r="E38" s="18">
        <v>1</v>
      </c>
      <c r="F38" s="19">
        <v>73200</v>
      </c>
      <c r="H38" s="16">
        <v>78</v>
      </c>
      <c r="I38" s="17" t="s">
        <v>13</v>
      </c>
      <c r="J38" s="17" t="s">
        <v>212</v>
      </c>
      <c r="K38" s="17" t="s">
        <v>213</v>
      </c>
      <c r="L38" s="18">
        <v>1</v>
      </c>
      <c r="M38" s="19">
        <v>73200</v>
      </c>
      <c r="O38" s="16">
        <v>122</v>
      </c>
      <c r="P38" s="17" t="s">
        <v>111</v>
      </c>
      <c r="Q38" s="17" t="s">
        <v>214</v>
      </c>
      <c r="R38" s="17" t="s">
        <v>215</v>
      </c>
      <c r="S38" s="18">
        <v>1</v>
      </c>
      <c r="T38" s="19">
        <v>73200</v>
      </c>
    </row>
    <row r="39" spans="1:21" s="3" customFormat="1" ht="12.75" x14ac:dyDescent="0.2">
      <c r="A39" s="16">
        <v>35</v>
      </c>
      <c r="B39" s="17" t="s">
        <v>10</v>
      </c>
      <c r="C39" s="17" t="s">
        <v>216</v>
      </c>
      <c r="D39" s="17" t="s">
        <v>217</v>
      </c>
      <c r="E39" s="18">
        <v>1</v>
      </c>
      <c r="F39" s="19">
        <v>73200</v>
      </c>
      <c r="H39" s="16">
        <v>79</v>
      </c>
      <c r="I39" s="17" t="s">
        <v>13</v>
      </c>
      <c r="J39" s="17" t="s">
        <v>218</v>
      </c>
      <c r="K39" s="17" t="s">
        <v>219</v>
      </c>
      <c r="L39" s="18">
        <v>1</v>
      </c>
      <c r="M39" s="19">
        <v>73200</v>
      </c>
      <c r="O39" s="16">
        <v>123</v>
      </c>
      <c r="P39" s="17" t="s">
        <v>111</v>
      </c>
      <c r="Q39" s="17" t="s">
        <v>220</v>
      </c>
      <c r="R39" s="17" t="s">
        <v>221</v>
      </c>
      <c r="S39" s="18">
        <v>1</v>
      </c>
      <c r="T39" s="19">
        <v>73200</v>
      </c>
    </row>
    <row r="40" spans="1:21" s="3" customFormat="1" ht="12.75" x14ac:dyDescent="0.2">
      <c r="A40" s="16">
        <v>36</v>
      </c>
      <c r="B40" s="17" t="s">
        <v>10</v>
      </c>
      <c r="C40" s="17" t="s">
        <v>222</v>
      </c>
      <c r="D40" s="17" t="s">
        <v>223</v>
      </c>
      <c r="E40" s="18">
        <v>1</v>
      </c>
      <c r="F40" s="19">
        <v>73200</v>
      </c>
      <c r="H40" s="16">
        <v>80</v>
      </c>
      <c r="I40" s="17" t="s">
        <v>13</v>
      </c>
      <c r="J40" s="17" t="s">
        <v>224</v>
      </c>
      <c r="K40" s="17" t="s">
        <v>225</v>
      </c>
      <c r="L40" s="18">
        <v>1</v>
      </c>
      <c r="M40" s="19">
        <v>73200</v>
      </c>
      <c r="O40" s="16">
        <v>124</v>
      </c>
      <c r="P40" s="17" t="s">
        <v>111</v>
      </c>
      <c r="Q40" s="17" t="s">
        <v>226</v>
      </c>
      <c r="R40" s="17" t="s">
        <v>227</v>
      </c>
      <c r="S40" s="18">
        <v>1</v>
      </c>
      <c r="T40" s="19">
        <v>73200</v>
      </c>
    </row>
    <row r="41" spans="1:21" s="3" customFormat="1" ht="12.75" x14ac:dyDescent="0.2">
      <c r="A41" s="16">
        <v>37</v>
      </c>
      <c r="B41" s="17" t="s">
        <v>10</v>
      </c>
      <c r="C41" s="17" t="s">
        <v>228</v>
      </c>
      <c r="D41" s="17" t="s">
        <v>229</v>
      </c>
      <c r="E41" s="18">
        <v>1</v>
      </c>
      <c r="F41" s="19">
        <v>73200</v>
      </c>
      <c r="H41" s="16">
        <v>81</v>
      </c>
      <c r="I41" s="17" t="s">
        <v>13</v>
      </c>
      <c r="J41" s="17" t="s">
        <v>230</v>
      </c>
      <c r="K41" s="17" t="s">
        <v>231</v>
      </c>
      <c r="L41" s="18">
        <v>1</v>
      </c>
      <c r="M41" s="19">
        <v>73200</v>
      </c>
      <c r="O41" s="16">
        <v>125</v>
      </c>
      <c r="P41" s="17" t="s">
        <v>111</v>
      </c>
      <c r="Q41" s="17" t="s">
        <v>232</v>
      </c>
      <c r="R41" s="17" t="s">
        <v>233</v>
      </c>
      <c r="S41" s="18">
        <v>1</v>
      </c>
      <c r="T41" s="19">
        <v>73200</v>
      </c>
    </row>
    <row r="42" spans="1:21" s="3" customFormat="1" ht="12.75" x14ac:dyDescent="0.2">
      <c r="A42" s="16">
        <v>38</v>
      </c>
      <c r="B42" s="17" t="s">
        <v>10</v>
      </c>
      <c r="C42" s="17" t="s">
        <v>234</v>
      </c>
      <c r="D42" s="17" t="s">
        <v>235</v>
      </c>
      <c r="E42" s="18">
        <v>1</v>
      </c>
      <c r="F42" s="19">
        <v>73200</v>
      </c>
      <c r="H42" s="16">
        <v>82</v>
      </c>
      <c r="I42" s="17" t="s">
        <v>13</v>
      </c>
      <c r="J42" s="17" t="s">
        <v>236</v>
      </c>
      <c r="K42" s="17" t="s">
        <v>237</v>
      </c>
      <c r="L42" s="18">
        <v>1</v>
      </c>
      <c r="M42" s="19">
        <v>73200</v>
      </c>
      <c r="O42" s="16">
        <v>126</v>
      </c>
      <c r="P42" s="17" t="s">
        <v>111</v>
      </c>
      <c r="Q42" s="17" t="s">
        <v>238</v>
      </c>
      <c r="R42" s="17" t="s">
        <v>239</v>
      </c>
      <c r="S42" s="18">
        <v>1</v>
      </c>
      <c r="T42" s="19">
        <v>73200</v>
      </c>
    </row>
    <row r="43" spans="1:21" s="3" customFormat="1" ht="12.75" x14ac:dyDescent="0.2">
      <c r="A43" s="16">
        <v>39</v>
      </c>
      <c r="B43" s="17" t="s">
        <v>10</v>
      </c>
      <c r="C43" s="17" t="s">
        <v>240</v>
      </c>
      <c r="D43" s="17" t="s">
        <v>241</v>
      </c>
      <c r="E43" s="18">
        <v>1</v>
      </c>
      <c r="F43" s="19">
        <v>73200</v>
      </c>
      <c r="H43" s="16">
        <v>83</v>
      </c>
      <c r="I43" s="17" t="s">
        <v>13</v>
      </c>
      <c r="J43" s="17" t="s">
        <v>242</v>
      </c>
      <c r="K43" s="17" t="s">
        <v>243</v>
      </c>
      <c r="L43" s="18">
        <v>1</v>
      </c>
      <c r="M43" s="19">
        <v>73200</v>
      </c>
      <c r="O43" s="16">
        <v>127</v>
      </c>
      <c r="P43" s="17" t="s">
        <v>111</v>
      </c>
      <c r="Q43" s="17" t="s">
        <v>244</v>
      </c>
      <c r="R43" s="17" t="s">
        <v>245</v>
      </c>
      <c r="S43" s="18">
        <v>1</v>
      </c>
      <c r="T43" s="19">
        <v>73200</v>
      </c>
    </row>
    <row r="44" spans="1:21" s="3" customFormat="1" ht="12.75" x14ac:dyDescent="0.2">
      <c r="A44" s="16">
        <v>40</v>
      </c>
      <c r="B44" s="17" t="s">
        <v>10</v>
      </c>
      <c r="C44" s="17" t="s">
        <v>246</v>
      </c>
      <c r="D44" s="17" t="s">
        <v>247</v>
      </c>
      <c r="E44" s="18">
        <v>1</v>
      </c>
      <c r="F44" s="19">
        <v>73200</v>
      </c>
      <c r="H44" s="16">
        <v>84</v>
      </c>
      <c r="I44" s="17" t="s">
        <v>13</v>
      </c>
      <c r="J44" s="17" t="s">
        <v>248</v>
      </c>
      <c r="K44" s="17" t="s">
        <v>249</v>
      </c>
      <c r="L44" s="18">
        <v>1</v>
      </c>
      <c r="M44" s="19">
        <v>73200</v>
      </c>
      <c r="O44" s="16">
        <v>128</v>
      </c>
      <c r="P44" s="17" t="s">
        <v>111</v>
      </c>
      <c r="Q44" s="17" t="s">
        <v>250</v>
      </c>
      <c r="R44" s="17" t="s">
        <v>251</v>
      </c>
      <c r="S44" s="18">
        <v>1</v>
      </c>
      <c r="T44" s="19">
        <v>73200</v>
      </c>
    </row>
    <row r="45" spans="1:21" s="3" customFormat="1" ht="12.75" x14ac:dyDescent="0.2">
      <c r="A45" s="16">
        <v>41</v>
      </c>
      <c r="B45" s="17" t="s">
        <v>10</v>
      </c>
      <c r="C45" s="17" t="s">
        <v>252</v>
      </c>
      <c r="D45" s="17" t="s">
        <v>253</v>
      </c>
      <c r="E45" s="18">
        <v>1</v>
      </c>
      <c r="F45" s="19">
        <v>73200</v>
      </c>
      <c r="H45" s="16">
        <v>85</v>
      </c>
      <c r="I45" s="17" t="s">
        <v>13</v>
      </c>
      <c r="J45" s="17" t="s">
        <v>254</v>
      </c>
      <c r="K45" s="17" t="s">
        <v>255</v>
      </c>
      <c r="L45" s="18">
        <v>1</v>
      </c>
      <c r="M45" s="19">
        <v>73200</v>
      </c>
      <c r="O45" s="16">
        <v>129</v>
      </c>
      <c r="P45" s="17" t="s">
        <v>111</v>
      </c>
      <c r="Q45" s="17" t="s">
        <v>256</v>
      </c>
      <c r="R45" s="17" t="s">
        <v>257</v>
      </c>
      <c r="S45" s="18">
        <v>1</v>
      </c>
      <c r="T45" s="19">
        <v>73200</v>
      </c>
    </row>
    <row r="46" spans="1:21" s="3" customFormat="1" ht="12.75" x14ac:dyDescent="0.2">
      <c r="A46" s="16">
        <v>42</v>
      </c>
      <c r="B46" s="17" t="s">
        <v>10</v>
      </c>
      <c r="C46" s="17" t="s">
        <v>258</v>
      </c>
      <c r="D46" s="17" t="s">
        <v>259</v>
      </c>
      <c r="E46" s="18">
        <v>1</v>
      </c>
      <c r="F46" s="19">
        <v>73200</v>
      </c>
      <c r="H46" s="16">
        <v>86</v>
      </c>
      <c r="I46" s="17" t="s">
        <v>13</v>
      </c>
      <c r="J46" s="17" t="s">
        <v>260</v>
      </c>
      <c r="K46" s="17" t="s">
        <v>261</v>
      </c>
      <c r="L46" s="18">
        <v>1</v>
      </c>
      <c r="M46" s="19">
        <v>73200</v>
      </c>
      <c r="O46" s="16">
        <v>130</v>
      </c>
      <c r="P46" s="17" t="s">
        <v>111</v>
      </c>
      <c r="Q46" s="17" t="s">
        <v>262</v>
      </c>
      <c r="R46" s="17" t="s">
        <v>263</v>
      </c>
      <c r="S46" s="18">
        <v>1</v>
      </c>
      <c r="T46" s="19">
        <v>73200</v>
      </c>
    </row>
    <row r="47" spans="1:21" s="3" customFormat="1" ht="12.75" x14ac:dyDescent="0.2">
      <c r="A47" s="16">
        <v>43</v>
      </c>
      <c r="B47" s="17" t="s">
        <v>10</v>
      </c>
      <c r="C47" s="17" t="s">
        <v>264</v>
      </c>
      <c r="D47" s="17" t="s">
        <v>265</v>
      </c>
      <c r="E47" s="18">
        <v>1</v>
      </c>
      <c r="F47" s="19">
        <v>73200</v>
      </c>
      <c r="H47" s="16">
        <v>87</v>
      </c>
      <c r="I47" s="17" t="s">
        <v>13</v>
      </c>
      <c r="J47" s="17" t="s">
        <v>266</v>
      </c>
      <c r="K47" s="17" t="s">
        <v>267</v>
      </c>
      <c r="L47" s="18">
        <v>1</v>
      </c>
      <c r="M47" s="19">
        <v>73200</v>
      </c>
      <c r="O47" s="16">
        <v>131</v>
      </c>
      <c r="P47" s="17" t="s">
        <v>111</v>
      </c>
      <c r="Q47" s="17" t="s">
        <v>268</v>
      </c>
      <c r="R47" s="17" t="s">
        <v>269</v>
      </c>
      <c r="S47" s="18">
        <v>1</v>
      </c>
      <c r="T47" s="19">
        <v>73200</v>
      </c>
    </row>
    <row r="48" spans="1:21" s="3" customFormat="1" ht="13.5" thickBot="1" x14ac:dyDescent="0.25">
      <c r="A48" s="16">
        <v>44</v>
      </c>
      <c r="B48" s="17" t="s">
        <v>10</v>
      </c>
      <c r="C48" s="17" t="s">
        <v>270</v>
      </c>
      <c r="D48" s="17" t="s">
        <v>271</v>
      </c>
      <c r="E48" s="18">
        <v>1</v>
      </c>
      <c r="F48" s="19">
        <v>73200</v>
      </c>
      <c r="H48" s="18">
        <v>88</v>
      </c>
      <c r="I48" s="17" t="s">
        <v>13</v>
      </c>
      <c r="J48" s="17" t="s">
        <v>272</v>
      </c>
      <c r="K48" s="17" t="s">
        <v>273</v>
      </c>
      <c r="L48" s="18">
        <v>1</v>
      </c>
      <c r="M48" s="19">
        <v>73200</v>
      </c>
      <c r="O48" s="21"/>
      <c r="S48" s="21"/>
      <c r="T48" s="22">
        <f>SUM(T5:T47)</f>
        <v>3147600</v>
      </c>
    </row>
    <row r="49" spans="1:20" s="3" customFormat="1" ht="13.5" thickBot="1" x14ac:dyDescent="0.25">
      <c r="F49" s="23">
        <f>SUM(F5:F48)</f>
        <v>3220800</v>
      </c>
      <c r="M49" s="24">
        <f>SUM(M5:M48)</f>
        <v>3220800</v>
      </c>
      <c r="R49" s="25" t="s">
        <v>274</v>
      </c>
      <c r="S49" s="26"/>
      <c r="T49" s="27">
        <f>SUM(F49+M49+T48)</f>
        <v>9589200</v>
      </c>
    </row>
    <row r="50" spans="1:20" s="39" customFormat="1" ht="6.75" x14ac:dyDescent="0.15">
      <c r="H50" s="40"/>
      <c r="I50" s="41"/>
      <c r="J50" s="41"/>
      <c r="L50" s="42"/>
    </row>
    <row r="51" spans="1:20" ht="16.5" x14ac:dyDescent="0.25">
      <c r="A51" s="33" t="s">
        <v>279</v>
      </c>
      <c r="C51" s="29"/>
      <c r="D51" s="30"/>
      <c r="E51" s="31"/>
      <c r="F51" s="32"/>
      <c r="G51" s="29"/>
      <c r="H51" s="29"/>
      <c r="I51" s="29"/>
      <c r="J51" s="29"/>
      <c r="K51" s="29"/>
      <c r="L51" s="29"/>
      <c r="M51" s="29"/>
      <c r="O51" s="29"/>
      <c r="P51" s="29"/>
      <c r="Q51" s="29"/>
      <c r="R51" s="29"/>
      <c r="S51" s="29"/>
      <c r="T51" s="29"/>
    </row>
    <row r="52" spans="1:20" ht="15.75" x14ac:dyDescent="0.25">
      <c r="A52" s="33" t="s">
        <v>280</v>
      </c>
    </row>
    <row r="53" spans="1:20" x14ac:dyDescent="0.25">
      <c r="A53" s="34" t="s">
        <v>275</v>
      </c>
    </row>
    <row r="54" spans="1:20" s="39" customFormat="1" ht="6.75" x14ac:dyDescent="0.15">
      <c r="A54" s="43"/>
      <c r="B54" s="41"/>
      <c r="C54" s="41"/>
      <c r="F54" s="44"/>
    </row>
    <row r="55" spans="1:20" s="35" customFormat="1" ht="15.75" x14ac:dyDescent="0.25">
      <c r="B55" s="36" t="s">
        <v>281</v>
      </c>
      <c r="F55" s="37"/>
      <c r="I55" s="36" t="s">
        <v>281</v>
      </c>
      <c r="P55" s="36" t="s">
        <v>281</v>
      </c>
    </row>
    <row r="56" spans="1:20" ht="15.75" x14ac:dyDescent="0.25">
      <c r="A56" s="4"/>
      <c r="B56" s="38">
        <v>3800</v>
      </c>
      <c r="C56" s="45">
        <v>220928</v>
      </c>
      <c r="D56" s="48" t="s">
        <v>282</v>
      </c>
      <c r="E56" s="49"/>
      <c r="F56" s="47">
        <v>2022</v>
      </c>
      <c r="I56" s="38">
        <v>4200</v>
      </c>
      <c r="J56" s="45">
        <v>230110</v>
      </c>
      <c r="K56" s="48" t="s">
        <v>288</v>
      </c>
      <c r="L56" s="49"/>
      <c r="M56" s="47">
        <v>2023</v>
      </c>
      <c r="P56" s="38">
        <v>4200</v>
      </c>
      <c r="Q56" s="45">
        <v>230628</v>
      </c>
      <c r="R56" s="48" t="s">
        <v>282</v>
      </c>
      <c r="S56" s="49"/>
      <c r="T56" s="47">
        <v>2023</v>
      </c>
    </row>
    <row r="57" spans="1:20" ht="15.75" x14ac:dyDescent="0.25">
      <c r="A57" s="4"/>
      <c r="B57" s="38">
        <v>3800</v>
      </c>
      <c r="C57" s="45">
        <v>220928</v>
      </c>
      <c r="D57" s="50" t="s">
        <v>283</v>
      </c>
      <c r="E57" s="51"/>
      <c r="F57" s="47">
        <v>2022</v>
      </c>
      <c r="I57" s="38">
        <v>4200</v>
      </c>
      <c r="J57" s="45">
        <v>230128</v>
      </c>
      <c r="K57" s="50" t="s">
        <v>289</v>
      </c>
      <c r="L57" s="51"/>
      <c r="M57" s="47">
        <v>2023</v>
      </c>
      <c r="P57" s="38">
        <v>4200</v>
      </c>
      <c r="Q57" s="45">
        <v>230728</v>
      </c>
      <c r="R57" s="50" t="s">
        <v>283</v>
      </c>
      <c r="S57" s="51"/>
      <c r="T57" s="47">
        <v>2023</v>
      </c>
    </row>
    <row r="58" spans="1:20" ht="15.75" x14ac:dyDescent="0.25">
      <c r="A58" s="4"/>
      <c r="B58" s="38">
        <v>3800</v>
      </c>
      <c r="C58" s="45">
        <v>220928</v>
      </c>
      <c r="D58" s="52" t="s">
        <v>284</v>
      </c>
      <c r="E58" s="53"/>
      <c r="F58" s="47">
        <v>2022</v>
      </c>
      <c r="I58" s="38">
        <v>4200</v>
      </c>
      <c r="J58" s="45">
        <v>230228</v>
      </c>
      <c r="K58" s="52" t="s">
        <v>290</v>
      </c>
      <c r="L58" s="53"/>
      <c r="M58" s="47">
        <v>2023</v>
      </c>
      <c r="P58" s="38">
        <v>4200</v>
      </c>
      <c r="Q58" s="45">
        <v>230828</v>
      </c>
      <c r="R58" s="52" t="s">
        <v>284</v>
      </c>
      <c r="S58" s="53"/>
      <c r="T58" s="47">
        <v>2023</v>
      </c>
    </row>
    <row r="59" spans="1:20" ht="15.75" x14ac:dyDescent="0.25">
      <c r="A59" s="4"/>
      <c r="B59" s="38">
        <v>3800</v>
      </c>
      <c r="C59" s="45">
        <v>220928</v>
      </c>
      <c r="D59" s="50" t="s">
        <v>285</v>
      </c>
      <c r="E59" s="51"/>
      <c r="F59" s="47">
        <v>2022</v>
      </c>
      <c r="I59" s="38">
        <v>4200</v>
      </c>
      <c r="J59" s="45">
        <v>230328</v>
      </c>
      <c r="K59" s="50" t="s">
        <v>291</v>
      </c>
      <c r="L59" s="51"/>
      <c r="M59" s="47">
        <v>2023</v>
      </c>
      <c r="P59" s="38">
        <v>4200</v>
      </c>
      <c r="Q59" s="45">
        <v>230928</v>
      </c>
      <c r="R59" s="50" t="s">
        <v>285</v>
      </c>
      <c r="S59" s="51"/>
      <c r="T59" s="47">
        <v>2023</v>
      </c>
    </row>
    <row r="60" spans="1:20" ht="15.75" x14ac:dyDescent="0.25">
      <c r="B60" s="38">
        <v>3800</v>
      </c>
      <c r="C60" s="46">
        <v>221028</v>
      </c>
      <c r="D60" s="52" t="s">
        <v>286</v>
      </c>
      <c r="E60" s="53"/>
      <c r="F60" s="47">
        <v>2022</v>
      </c>
      <c r="I60" s="38">
        <v>4200</v>
      </c>
      <c r="J60" s="46">
        <v>230428</v>
      </c>
      <c r="K60" s="52" t="s">
        <v>292</v>
      </c>
      <c r="L60" s="53"/>
      <c r="M60" s="47">
        <v>2023</v>
      </c>
      <c r="P60" s="38">
        <v>4200</v>
      </c>
      <c r="Q60" s="46">
        <v>231028</v>
      </c>
      <c r="R60" s="52" t="s">
        <v>286</v>
      </c>
      <c r="S60" s="53"/>
      <c r="T60" s="47">
        <v>2023</v>
      </c>
    </row>
    <row r="61" spans="1:20" ht="15.75" x14ac:dyDescent="0.25">
      <c r="B61" s="38">
        <v>3800</v>
      </c>
      <c r="C61" s="46">
        <v>221128</v>
      </c>
      <c r="D61" s="50" t="s">
        <v>287</v>
      </c>
      <c r="E61" s="51"/>
      <c r="F61" s="47">
        <v>2022</v>
      </c>
      <c r="I61" s="38">
        <v>4200</v>
      </c>
      <c r="J61" s="46">
        <v>230528</v>
      </c>
      <c r="K61" s="50" t="s">
        <v>293</v>
      </c>
      <c r="L61" s="51"/>
      <c r="M61" s="47">
        <v>2023</v>
      </c>
      <c r="P61" s="38">
        <v>4200</v>
      </c>
      <c r="Q61" s="46">
        <v>231128</v>
      </c>
      <c r="R61" s="50" t="s">
        <v>287</v>
      </c>
      <c r="S61" s="51"/>
      <c r="T61" s="47">
        <v>2023</v>
      </c>
    </row>
    <row r="62" spans="1:20" x14ac:dyDescent="0.25">
      <c r="B62" s="4"/>
      <c r="C62" s="4"/>
    </row>
    <row r="63" spans="1:20" x14ac:dyDescent="0.25">
      <c r="B63" s="4"/>
      <c r="C63" s="4"/>
    </row>
    <row r="64" spans="1:20" x14ac:dyDescent="0.25">
      <c r="B64" s="4"/>
      <c r="C64" s="4"/>
    </row>
    <row r="65" s="4" customFormat="1" x14ac:dyDescent="0.25"/>
    <row r="66" s="4" customFormat="1" x14ac:dyDescent="0.25"/>
    <row r="67" s="4" customFormat="1" x14ac:dyDescent="0.25"/>
  </sheetData>
  <pageMargins left="0.19685039370078741" right="0" top="0.59055118110236227" bottom="0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Debiteringslängd 2022-2023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</dc:creator>
  <cp:lastModifiedBy>Tommy</cp:lastModifiedBy>
  <cp:lastPrinted>2022-09-11T18:23:36Z</cp:lastPrinted>
  <dcterms:created xsi:type="dcterms:W3CDTF">2018-05-14T16:06:29Z</dcterms:created>
  <dcterms:modified xsi:type="dcterms:W3CDTF">2022-09-22T07:39:00Z</dcterms:modified>
</cp:coreProperties>
</file>